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Kimmo\Documents\akol\2019-01-10-13, Rokua\"/>
    </mc:Choice>
  </mc:AlternateContent>
  <xr:revisionPtr revIDLastSave="0" documentId="10_ncr:100000_{ADEC8069-94D0-4802-9E21-AEED8D5987C1}" xr6:coauthVersionLast="31" xr6:coauthVersionMax="31" xr10:uidLastSave="{00000000-0000-0000-0000-000000000000}"/>
  <bookViews>
    <workbookView xWindow="0" yWindow="0" windowWidth="10220" windowHeight="3540" xr2:uid="{00000000-000D-0000-FFFF-FFFF00000000}"/>
  </bookViews>
  <sheets>
    <sheet name="MATKALASKU" sheetId="1" r:id="rId1"/>
  </sheets>
  <calcPr calcId="179017"/>
</workbook>
</file>

<file path=xl/calcChain.xml><?xml version="1.0" encoding="utf-8"?>
<calcChain xmlns="http://schemas.openxmlformats.org/spreadsheetml/2006/main">
  <c r="P43" i="1" l="1"/>
  <c r="P42" i="1"/>
  <c r="P31" i="1"/>
  <c r="P26" i="1"/>
  <c r="P25" i="1"/>
  <c r="P23" i="1"/>
  <c r="P22" i="1"/>
  <c r="P24" i="1"/>
  <c r="P40" i="1"/>
  <c r="P39" i="1"/>
  <c r="P38" i="1"/>
  <c r="P36" i="1"/>
  <c r="P35" i="1"/>
  <c r="P33" i="1"/>
  <c r="P32" i="1"/>
  <c r="P27" i="1" l="1"/>
  <c r="P44" i="1"/>
  <c r="P19" i="1"/>
  <c r="P48" i="1" l="1"/>
</calcChain>
</file>

<file path=xl/sharedStrings.xml><?xml version="1.0" encoding="utf-8"?>
<sst xmlns="http://schemas.openxmlformats.org/spreadsheetml/2006/main" count="62" uniqueCount="58">
  <si>
    <t>Hyväksytään ja määrätään</t>
  </si>
  <si>
    <t>Rautatieläisenkatu 6</t>
  </si>
  <si>
    <t>00520 HELSINKI</t>
  </si>
  <si>
    <t>NIMI:</t>
  </si>
  <si>
    <t xml:space="preserve"> RAHALAITOS:</t>
  </si>
  <si>
    <t>OSOITE:</t>
  </si>
  <si>
    <t xml:space="preserve"> TILINUMERO:</t>
  </si>
  <si>
    <t xml:space="preserve"> VEROTUSKUNTA:</t>
  </si>
  <si>
    <t xml:space="preserve"> SOTU:</t>
  </si>
  <si>
    <t>PVM</t>
  </si>
  <si>
    <t>ALKOI KLO</t>
  </si>
  <si>
    <t>PÄÄTTYI KLO</t>
  </si>
  <si>
    <t>BRUTTO</t>
  </si>
  <si>
    <t>PÄIVÄRAHAT JA ATERIAKORVAUS</t>
  </si>
  <si>
    <t>1. Osapäiväraha</t>
  </si>
  <si>
    <t>2. Kokopäiväraha</t>
  </si>
  <si>
    <t>3. Ateriakorvaus</t>
  </si>
  <si>
    <t>MATKAKULUT</t>
  </si>
  <si>
    <t>4. Majoittumiskorvaus (kuitti liitettävä)</t>
  </si>
  <si>
    <t>5. Yömatkaraha</t>
  </si>
  <si>
    <t>7. Linja-automatkalippu</t>
  </si>
  <si>
    <t xml:space="preserve">   + istumapaikkalippu, pikavuoron lisämaksu</t>
  </si>
  <si>
    <t>8. Lentomatkalippu (kuitti liitettävä)</t>
  </si>
  <si>
    <t xml:space="preserve">   + erikois/lentokenttäkuljetukset</t>
  </si>
  <si>
    <t xml:space="preserve">   + seisontapaikkamaksut</t>
  </si>
  <si>
    <t>9. Paikallisliikenne</t>
  </si>
  <si>
    <t>10. Vuokra-auto (kuitti liitettävä)</t>
  </si>
  <si>
    <t>MUUT KULUT (KUITTI LIITETTÄVÄ)</t>
  </si>
  <si>
    <t>LAATIJAN ALLEKIRJOITUS</t>
  </si>
  <si>
    <t>€ (br)</t>
  </si>
  <si>
    <t>1.1 Muu osapäiväraha</t>
  </si>
  <si>
    <t>2.1 Muu kokopäiväraha</t>
  </si>
  <si>
    <t>ANSIONMENETYS (työnantajan todistus liitettävä)</t>
  </si>
  <si>
    <t xml:space="preserve">   + makuupaikkalippu</t>
  </si>
  <si>
    <t>6. Rautatielippu (kuitti liitettävä)</t>
  </si>
  <si>
    <t>Matkalasku 1.1.2018 alkaen</t>
  </si>
  <si>
    <t xml:space="preserve">Matkareitti:  </t>
  </si>
  <si>
    <t>Huom! Muista merkitä sekä lähtöpäivämäärä ja kelloaika että paluupäivämäärä ja kelloaika</t>
  </si>
  <si>
    <t>KORVAUS</t>
  </si>
  <si>
    <t xml:space="preserve">Tarkastettu </t>
  </si>
  <si>
    <t xml:space="preserve">maksettavaksi </t>
  </si>
  <si>
    <t>____ / ____ 20 ____  _____________________________</t>
  </si>
  <si>
    <t>___ / ___ 20 ____  _______________________________</t>
  </si>
  <si>
    <t>MATKALLAOLOAIKA</t>
  </si>
  <si>
    <t>MATKAREITTI</t>
  </si>
  <si>
    <t>LKM</t>
  </si>
  <si>
    <t>KM</t>
  </si>
  <si>
    <t>AIKUISOPETTAJIEN LIITTO AKOL ry</t>
  </si>
  <si>
    <t>KOKOUS TAI TILAISUUS</t>
  </si>
  <si>
    <t xml:space="preserve">paluu: </t>
  </si>
  <si>
    <t xml:space="preserve">lähtö: </t>
  </si>
  <si>
    <t>11. Oman auto käyttö</t>
  </si>
  <si>
    <t xml:space="preserve"> + Ajokilometrit</t>
  </si>
  <si>
    <t xml:space="preserve"> + Lisämatkustaja</t>
  </si>
  <si>
    <t>PÄIVÄRAHAT JA ATERIAKORVAUS BRUTTO</t>
  </si>
  <si>
    <t>MATKAKULUT BRUTTO</t>
  </si>
  <si>
    <t>KAIKKI YHTEENSÄ BRUTTO</t>
  </si>
  <si>
    <t>MATKALASKU 1.1.2019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</si>
</sst>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&quot; kpl&quot;"/>
    <numFmt numFmtId="165" formatCode="#,##0&quot; km&quot;"/>
    <numFmt numFmtId="166" formatCode="#,##0.00\ [$€];[Red]\-#,##0.00\ [$€]"/>
    <numFmt numFmtId="167" formatCode="#,##0.00\ [$€-40B];[Red]\-#,##0.00\ [$€-40B]"/>
    <numFmt numFmtId="168" formatCode="#,##0.00\ &quot;€&quot;"/>
    <numFmt numFmtId="169" formatCode="#,##0.00\ &quot;€&quot;\ &quot;/km&quot;"/>
  </numFmts>
  <fonts count="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</font>
    <font>
      <b/>
      <sz val="11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/>
    <xf numFmtId="0" fontId="4" fillId="0" borderId="5" xfId="0" applyFont="1" applyBorder="1" applyAlignment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8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/>
    <xf numFmtId="167" fontId="4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/>
    <xf numFmtId="168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Fill="1" applyBorder="1"/>
    <xf numFmtId="168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/>
    <xf numFmtId="168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165" fontId="3" fillId="0" borderId="4" xfId="0" applyNumberFormat="1" applyFont="1" applyBorder="1" applyAlignment="1">
      <alignment horizontal="center"/>
    </xf>
    <xf numFmtId="168" fontId="4" fillId="0" borderId="4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5" xfId="0" applyFont="1" applyBorder="1"/>
    <xf numFmtId="0" fontId="3" fillId="0" borderId="17" xfId="0" applyFont="1" applyBorder="1"/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166" fontId="4" fillId="3" borderId="24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6" fontId="4" fillId="4" borderId="0" xfId="1" applyFont="1" applyFill="1" applyBorder="1" applyAlignment="1"/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11" xfId="0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68" fontId="4" fillId="0" borderId="11" xfId="2" applyNumberFormat="1" applyFont="1" applyBorder="1" applyAlignment="1">
      <alignment horizontal="center"/>
    </xf>
    <xf numFmtId="168" fontId="4" fillId="3" borderId="26" xfId="2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2" fontId="4" fillId="2" borderId="2" xfId="0" applyNumberFormat="1" applyFont="1" applyFill="1" applyBorder="1" applyAlignment="1">
      <alignment horizontal="center"/>
    </xf>
    <xf numFmtId="22" fontId="4" fillId="2" borderId="5" xfId="0" applyNumberFormat="1" applyFont="1" applyFill="1" applyBorder="1" applyAlignment="1">
      <alignment horizontal="center"/>
    </xf>
    <xf numFmtId="22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6" fontId="3" fillId="0" borderId="2" xfId="1" applyFont="1" applyBorder="1" applyAlignment="1">
      <alignment horizontal="center"/>
    </xf>
    <xf numFmtId="166" fontId="3" fillId="0" borderId="5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6" fontId="4" fillId="0" borderId="2" xfId="1" applyFont="1" applyBorder="1" applyAlignment="1">
      <alignment horizontal="center"/>
    </xf>
    <xf numFmtId="166" fontId="4" fillId="0" borderId="5" xfId="1" applyFont="1" applyBorder="1" applyAlignment="1">
      <alignment horizontal="center"/>
    </xf>
    <xf numFmtId="0" fontId="4" fillId="3" borderId="22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166" fontId="4" fillId="3" borderId="27" xfId="1" applyFont="1" applyFill="1" applyBorder="1" applyAlignment="1">
      <alignment horizontal="right"/>
    </xf>
    <xf numFmtId="166" fontId="4" fillId="3" borderId="28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3" fillId="0" borderId="11" xfId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66" fontId="4" fillId="0" borderId="4" xfId="1" applyFont="1" applyBorder="1" applyAlignment="1">
      <alignment horizontal="center" vertical="center"/>
    </xf>
    <xf numFmtId="166" fontId="4" fillId="0" borderId="1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4" xfId="0" applyFont="1" applyBorder="1"/>
  </cellXfs>
  <cellStyles count="3">
    <cellStyle name="Euro" xfId="1" xr:uid="{00000000-0005-0000-0000-000000000000}"/>
    <cellStyle name="Normaali" xfId="0" builtinId="0"/>
    <cellStyle name="Valuut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</xdr:colOff>
      <xdr:row>3</xdr:row>
      <xdr:rowOff>9525</xdr:rowOff>
    </xdr:from>
    <xdr:to>
      <xdr:col>5</xdr:col>
      <xdr:colOff>395941</xdr:colOff>
      <xdr:row>5</xdr:row>
      <xdr:rowOff>44091</xdr:rowOff>
    </xdr:to>
    <xdr:pic>
      <xdr:nvPicPr>
        <xdr:cNvPr id="1191" name="Kuva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 b="16800"/>
        <a:stretch/>
      </xdr:blipFill>
      <xdr:spPr bwMode="auto">
        <a:xfrm>
          <a:off x="1516268" y="442819"/>
          <a:ext cx="1524261" cy="4230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showZeros="0" tabSelected="1" showWhiteSpace="0" zoomScale="85" zoomScaleNormal="85" workbookViewId="0"/>
  </sheetViews>
  <sheetFormatPr defaultColWidth="19.26953125" defaultRowHeight="15" customHeight="1" x14ac:dyDescent="0.3"/>
  <cols>
    <col min="1" max="1" width="1.26953125" style="1" customWidth="1"/>
    <col min="2" max="2" width="19.26953125" style="1"/>
    <col min="3" max="3" width="7.26953125" style="1" customWidth="1"/>
    <col min="4" max="4" width="6.6328125" style="1" customWidth="1"/>
    <col min="5" max="5" width="3.453125" style="1" customWidth="1"/>
    <col min="6" max="6" width="8" style="1" customWidth="1"/>
    <col min="7" max="7" width="10.7265625" style="1" customWidth="1"/>
    <col min="8" max="8" width="19.26953125" style="1"/>
    <col min="9" max="9" width="15.81640625" style="1" customWidth="1"/>
    <col min="10" max="10" width="13.81640625" style="1" customWidth="1"/>
    <col min="11" max="11" width="5.453125" style="1" customWidth="1"/>
    <col min="12" max="12" width="12.08984375" style="2" customWidth="1"/>
    <col min="13" max="13" width="19.7265625" style="1" customWidth="1"/>
    <col min="14" max="14" width="12" style="1" customWidth="1"/>
    <col min="15" max="15" width="15.1796875" style="1" customWidth="1"/>
    <col min="16" max="16" width="12.453125" style="1" customWidth="1"/>
    <col min="17" max="16384" width="19.26953125" style="1"/>
  </cols>
  <sheetData>
    <row r="1" spans="1:16" ht="5.25" customHeight="1" x14ac:dyDescent="0.3"/>
    <row r="2" spans="1:16" ht="13.5" customHeight="1" thickBot="1" x14ac:dyDescent="0.35">
      <c r="B2" s="3" t="s">
        <v>57</v>
      </c>
    </row>
    <row r="3" spans="1:16" ht="15" customHeight="1" x14ac:dyDescent="0.3">
      <c r="B3" s="1" t="s">
        <v>47</v>
      </c>
      <c r="G3" s="41" t="s">
        <v>3</v>
      </c>
      <c r="H3" s="71"/>
      <c r="I3" s="71"/>
      <c r="J3" s="71"/>
      <c r="K3" s="72"/>
      <c r="L3" s="4"/>
      <c r="M3" s="41" t="s">
        <v>4</v>
      </c>
      <c r="N3" s="71"/>
      <c r="O3" s="71"/>
      <c r="P3" s="72"/>
    </row>
    <row r="4" spans="1:16" ht="15" customHeight="1" x14ac:dyDescent="0.3">
      <c r="B4" s="1" t="s">
        <v>1</v>
      </c>
      <c r="G4" s="42" t="s">
        <v>5</v>
      </c>
      <c r="H4" s="73"/>
      <c r="I4" s="73"/>
      <c r="J4" s="73"/>
      <c r="K4" s="74"/>
      <c r="L4" s="4"/>
      <c r="M4" s="42" t="s">
        <v>6</v>
      </c>
      <c r="N4" s="73"/>
      <c r="O4" s="73"/>
      <c r="P4" s="74"/>
    </row>
    <row r="5" spans="1:16" ht="15" customHeight="1" x14ac:dyDescent="0.3">
      <c r="B5" s="1" t="s">
        <v>2</v>
      </c>
      <c r="G5" s="43"/>
      <c r="H5" s="73"/>
      <c r="I5" s="73"/>
      <c r="J5" s="73"/>
      <c r="K5" s="74"/>
      <c r="L5" s="4"/>
      <c r="M5" s="42" t="s">
        <v>7</v>
      </c>
      <c r="N5" s="73"/>
      <c r="O5" s="73"/>
      <c r="P5" s="74"/>
    </row>
    <row r="6" spans="1:16" ht="15" customHeight="1" thickBot="1" x14ac:dyDescent="0.35">
      <c r="G6" s="44"/>
      <c r="H6" s="75"/>
      <c r="I6" s="75"/>
      <c r="J6" s="75"/>
      <c r="K6" s="76"/>
      <c r="L6" s="4"/>
      <c r="M6" s="45" t="s">
        <v>8</v>
      </c>
      <c r="N6" s="95"/>
      <c r="O6" s="95"/>
      <c r="P6" s="96"/>
    </row>
    <row r="8" spans="1:16" ht="15" customHeight="1" x14ac:dyDescent="0.3">
      <c r="B8" s="68" t="s">
        <v>36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10" spans="1:16" ht="15" customHeight="1" x14ac:dyDescent="0.3">
      <c r="B10" s="6" t="s">
        <v>43</v>
      </c>
      <c r="C10" s="7"/>
      <c r="D10" s="8" t="s">
        <v>50</v>
      </c>
      <c r="E10" s="79"/>
      <c r="F10" s="80"/>
      <c r="G10" s="80"/>
      <c r="H10" s="80"/>
      <c r="I10" s="80"/>
      <c r="J10" s="80"/>
      <c r="K10" s="81"/>
      <c r="L10" s="9" t="s">
        <v>49</v>
      </c>
      <c r="M10" s="79"/>
      <c r="N10" s="82"/>
      <c r="O10" s="82"/>
      <c r="P10" s="83"/>
    </row>
    <row r="11" spans="1:16" ht="15" customHeight="1" x14ac:dyDescent="0.3">
      <c r="A11" s="3"/>
      <c r="B11" s="84" t="s">
        <v>37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3" spans="1:16" ht="15" customHeight="1" x14ac:dyDescent="0.3">
      <c r="B13" s="87" t="s">
        <v>48</v>
      </c>
      <c r="C13" s="88"/>
      <c r="D13" s="88"/>
      <c r="E13" s="88"/>
      <c r="F13" s="88"/>
      <c r="G13" s="88"/>
      <c r="H13" s="88"/>
      <c r="I13" s="88"/>
      <c r="J13" s="88"/>
      <c r="K13" s="89"/>
      <c r="L13" s="10" t="s">
        <v>9</v>
      </c>
      <c r="M13" s="10" t="s">
        <v>10</v>
      </c>
      <c r="N13" s="10"/>
      <c r="O13" s="11" t="s">
        <v>11</v>
      </c>
      <c r="P13" s="11" t="s">
        <v>29</v>
      </c>
    </row>
    <row r="14" spans="1:16" ht="15" customHeight="1" x14ac:dyDescent="0.3">
      <c r="B14" s="90"/>
      <c r="C14" s="73"/>
      <c r="D14" s="73"/>
      <c r="E14" s="73"/>
      <c r="F14" s="73"/>
      <c r="G14" s="73"/>
      <c r="H14" s="73"/>
      <c r="I14" s="73"/>
      <c r="J14" s="73"/>
      <c r="K14" s="91"/>
      <c r="L14" s="12"/>
      <c r="M14" s="13"/>
      <c r="N14" s="14"/>
      <c r="O14" s="15"/>
      <c r="P14" s="16"/>
    </row>
    <row r="15" spans="1:16" ht="15" customHeight="1" x14ac:dyDescent="0.3"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12"/>
      <c r="M15" s="17"/>
      <c r="N15" s="18"/>
      <c r="O15" s="19"/>
      <c r="P15" s="16"/>
    </row>
    <row r="16" spans="1:16" ht="15" customHeight="1" x14ac:dyDescent="0.3">
      <c r="B16" s="90"/>
      <c r="C16" s="73"/>
      <c r="D16" s="73"/>
      <c r="E16" s="73"/>
      <c r="F16" s="73"/>
      <c r="G16" s="73"/>
      <c r="H16" s="73"/>
      <c r="I16" s="73"/>
      <c r="J16" s="73"/>
      <c r="K16" s="91"/>
      <c r="L16" s="12"/>
      <c r="M16" s="17"/>
      <c r="N16" s="18"/>
      <c r="O16" s="19"/>
      <c r="P16" s="16"/>
    </row>
    <row r="17" spans="2:16" ht="15" customHeight="1" x14ac:dyDescent="0.3">
      <c r="B17" s="90"/>
      <c r="C17" s="73"/>
      <c r="D17" s="73"/>
      <c r="E17" s="73"/>
      <c r="F17" s="73"/>
      <c r="G17" s="73"/>
      <c r="H17" s="73"/>
      <c r="I17" s="73"/>
      <c r="J17" s="73"/>
      <c r="K17" s="91"/>
      <c r="L17" s="12"/>
      <c r="M17" s="17"/>
      <c r="N17" s="20"/>
      <c r="O17" s="21"/>
      <c r="P17" s="16"/>
    </row>
    <row r="18" spans="2:16" ht="15" customHeight="1" thickBot="1" x14ac:dyDescent="0.35">
      <c r="B18" s="87" t="s">
        <v>32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4"/>
      <c r="N18" s="104"/>
      <c r="O18" s="105"/>
      <c r="P18" s="62"/>
    </row>
    <row r="19" spans="2:16" ht="15" customHeight="1" thickBot="1" x14ac:dyDescent="0.35">
      <c r="M19" s="102" t="s">
        <v>12</v>
      </c>
      <c r="N19" s="103"/>
      <c r="O19" s="103"/>
      <c r="P19" s="63">
        <f>SUM(P14:P18)</f>
        <v>0</v>
      </c>
    </row>
    <row r="21" spans="2:16" ht="15" customHeight="1" x14ac:dyDescent="0.3">
      <c r="B21" s="116" t="s">
        <v>13</v>
      </c>
      <c r="C21" s="117"/>
      <c r="D21" s="117"/>
      <c r="E21" s="117"/>
      <c r="F21" s="117"/>
      <c r="G21" s="112"/>
      <c r="H21" s="112"/>
      <c r="I21" s="112"/>
      <c r="J21" s="11" t="s">
        <v>38</v>
      </c>
      <c r="K21" s="22" t="s">
        <v>45</v>
      </c>
      <c r="L21" s="126"/>
      <c r="M21" s="127"/>
      <c r="N21" s="127"/>
      <c r="O21" s="128"/>
      <c r="P21" s="22" t="s">
        <v>29</v>
      </c>
    </row>
    <row r="22" spans="2:16" ht="15" customHeight="1" x14ac:dyDescent="0.3">
      <c r="B22" s="118"/>
      <c r="C22" s="119"/>
      <c r="D22" s="119"/>
      <c r="E22" s="119"/>
      <c r="F22" s="119"/>
      <c r="G22" s="87" t="s">
        <v>14</v>
      </c>
      <c r="H22" s="88"/>
      <c r="I22" s="89"/>
      <c r="J22" s="23">
        <v>19</v>
      </c>
      <c r="K22" s="24"/>
      <c r="L22" s="129"/>
      <c r="M22" s="130"/>
      <c r="N22" s="130"/>
      <c r="O22" s="131"/>
      <c r="P22" s="26">
        <f>K22*J22</f>
        <v>0</v>
      </c>
    </row>
    <row r="23" spans="2:16" ht="15" customHeight="1" x14ac:dyDescent="0.3">
      <c r="B23" s="118"/>
      <c r="C23" s="119"/>
      <c r="D23" s="119"/>
      <c r="E23" s="119"/>
      <c r="F23" s="119"/>
      <c r="G23" s="87" t="s">
        <v>30</v>
      </c>
      <c r="H23" s="88"/>
      <c r="I23" s="89"/>
      <c r="J23" s="27"/>
      <c r="K23" s="24"/>
      <c r="L23" s="129"/>
      <c r="M23" s="130"/>
      <c r="N23" s="130"/>
      <c r="O23" s="131"/>
      <c r="P23" s="26">
        <f>K23*J23</f>
        <v>0</v>
      </c>
    </row>
    <row r="24" spans="2:16" ht="15" customHeight="1" x14ac:dyDescent="0.3">
      <c r="B24" s="118"/>
      <c r="C24" s="119"/>
      <c r="D24" s="119"/>
      <c r="E24" s="119"/>
      <c r="F24" s="119"/>
      <c r="G24" s="87" t="s">
        <v>15</v>
      </c>
      <c r="H24" s="88"/>
      <c r="I24" s="89"/>
      <c r="J24" s="23">
        <v>42</v>
      </c>
      <c r="K24" s="24"/>
      <c r="L24" s="129"/>
      <c r="M24" s="130"/>
      <c r="N24" s="130"/>
      <c r="O24" s="131"/>
      <c r="P24" s="26">
        <f>K24*J24</f>
        <v>0</v>
      </c>
    </row>
    <row r="25" spans="2:16" ht="15" customHeight="1" x14ac:dyDescent="0.3">
      <c r="B25" s="118"/>
      <c r="C25" s="119"/>
      <c r="D25" s="119"/>
      <c r="E25" s="119"/>
      <c r="F25" s="119"/>
      <c r="G25" s="87" t="s">
        <v>31</v>
      </c>
      <c r="H25" s="88"/>
      <c r="I25" s="89"/>
      <c r="J25" s="27"/>
      <c r="K25" s="24"/>
      <c r="L25" s="129"/>
      <c r="M25" s="130"/>
      <c r="N25" s="130"/>
      <c r="O25" s="131"/>
      <c r="P25" s="26">
        <f>K25*J25</f>
        <v>0</v>
      </c>
    </row>
    <row r="26" spans="2:16" ht="15" customHeight="1" thickBot="1" x14ac:dyDescent="0.35">
      <c r="B26" s="120"/>
      <c r="C26" s="121"/>
      <c r="D26" s="121"/>
      <c r="E26" s="121"/>
      <c r="F26" s="121"/>
      <c r="G26" s="87" t="s">
        <v>16</v>
      </c>
      <c r="H26" s="88"/>
      <c r="I26" s="89"/>
      <c r="J26" s="23">
        <v>10.5</v>
      </c>
      <c r="K26" s="24"/>
      <c r="L26" s="129"/>
      <c r="M26" s="132"/>
      <c r="N26" s="132"/>
      <c r="O26" s="133"/>
      <c r="P26" s="54">
        <f>K26*J26</f>
        <v>0</v>
      </c>
    </row>
    <row r="27" spans="2:16" ht="15" customHeight="1" thickBot="1" x14ac:dyDescent="0.35">
      <c r="B27" s="46"/>
      <c r="C27" s="46"/>
      <c r="D27" s="46"/>
      <c r="E27" s="46"/>
      <c r="F27" s="46"/>
      <c r="G27" s="50"/>
      <c r="H27" s="50"/>
      <c r="I27" s="50"/>
      <c r="J27" s="51"/>
      <c r="K27" s="52"/>
      <c r="L27" s="53"/>
      <c r="M27" s="102" t="s">
        <v>54</v>
      </c>
      <c r="N27" s="103"/>
      <c r="O27" s="103"/>
      <c r="P27" s="64">
        <f>SUM(P22:P26)</f>
        <v>0</v>
      </c>
    </row>
    <row r="28" spans="2:16" ht="15" customHeight="1" x14ac:dyDescent="0.3">
      <c r="B28" s="46"/>
      <c r="C28" s="46"/>
      <c r="D28" s="46"/>
      <c r="E28" s="46"/>
      <c r="F28" s="46"/>
      <c r="G28" s="50"/>
      <c r="H28" s="50"/>
      <c r="I28" s="50"/>
      <c r="J28" s="51"/>
      <c r="K28" s="52"/>
      <c r="L28" s="53"/>
      <c r="M28" s="56"/>
      <c r="N28" s="56"/>
      <c r="O28" s="56"/>
      <c r="P28" s="57"/>
    </row>
    <row r="29" spans="2:16" ht="15" customHeight="1" x14ac:dyDescent="0.3">
      <c r="B29" s="106" t="s">
        <v>17</v>
      </c>
      <c r="C29" s="106"/>
      <c r="D29" s="106"/>
      <c r="E29" s="106"/>
      <c r="F29" s="106"/>
      <c r="G29" s="112"/>
      <c r="H29" s="112"/>
      <c r="I29" s="112"/>
      <c r="J29" s="58" t="s">
        <v>38</v>
      </c>
      <c r="K29" s="60" t="s">
        <v>45</v>
      </c>
      <c r="L29" s="22" t="s">
        <v>46</v>
      </c>
      <c r="M29" s="123" t="s">
        <v>44</v>
      </c>
      <c r="N29" s="70"/>
      <c r="O29" s="70"/>
      <c r="P29" s="22" t="s">
        <v>29</v>
      </c>
    </row>
    <row r="30" spans="2:16" ht="15" customHeight="1" x14ac:dyDescent="0.3">
      <c r="B30" s="106"/>
      <c r="C30" s="106"/>
      <c r="D30" s="106"/>
      <c r="E30" s="106"/>
      <c r="F30" s="106"/>
      <c r="G30" s="59" t="s">
        <v>18</v>
      </c>
      <c r="H30" s="25"/>
      <c r="I30" s="28"/>
      <c r="J30" s="32"/>
      <c r="K30" s="36"/>
      <c r="L30" s="36"/>
      <c r="M30" s="113"/>
      <c r="N30" s="114"/>
      <c r="O30" s="115"/>
      <c r="P30" s="136"/>
    </row>
    <row r="31" spans="2:16" ht="15" customHeight="1" x14ac:dyDescent="0.3">
      <c r="B31" s="106"/>
      <c r="C31" s="106"/>
      <c r="D31" s="106"/>
      <c r="E31" s="106"/>
      <c r="F31" s="106"/>
      <c r="G31" s="59" t="s">
        <v>19</v>
      </c>
      <c r="H31" s="25"/>
      <c r="I31" s="31"/>
      <c r="J31" s="32">
        <v>12</v>
      </c>
      <c r="K31" s="27"/>
      <c r="L31" s="33"/>
      <c r="M31" s="92"/>
      <c r="N31" s="93"/>
      <c r="O31" s="93"/>
      <c r="P31" s="34">
        <f>J31*K31</f>
        <v>0</v>
      </c>
    </row>
    <row r="32" spans="2:16" ht="15" customHeight="1" x14ac:dyDescent="0.3">
      <c r="B32" s="106"/>
      <c r="C32" s="106"/>
      <c r="D32" s="106"/>
      <c r="E32" s="106"/>
      <c r="F32" s="106"/>
      <c r="G32" s="59" t="s">
        <v>34</v>
      </c>
      <c r="H32" s="25"/>
      <c r="I32" s="28"/>
      <c r="J32" s="29"/>
      <c r="K32" s="30"/>
      <c r="L32" s="35"/>
      <c r="M32" s="134"/>
      <c r="N32" s="135"/>
      <c r="O32" s="135"/>
      <c r="P32" s="34">
        <f>J32</f>
        <v>0</v>
      </c>
    </row>
    <row r="33" spans="2:16" ht="15" customHeight="1" x14ac:dyDescent="0.3">
      <c r="B33" s="106"/>
      <c r="C33" s="106"/>
      <c r="D33" s="106"/>
      <c r="E33" s="106"/>
      <c r="F33" s="106"/>
      <c r="G33" s="59" t="s">
        <v>33</v>
      </c>
      <c r="H33" s="25"/>
      <c r="I33" s="28"/>
      <c r="J33" s="29"/>
      <c r="K33" s="30"/>
      <c r="L33" s="35"/>
      <c r="M33" s="113"/>
      <c r="N33" s="114"/>
      <c r="O33" s="114"/>
      <c r="P33" s="34">
        <f>J33</f>
        <v>0</v>
      </c>
    </row>
    <row r="34" spans="2:16" ht="15" customHeight="1" x14ac:dyDescent="0.3">
      <c r="B34" s="106"/>
      <c r="C34" s="106"/>
      <c r="D34" s="106"/>
      <c r="E34" s="106"/>
      <c r="F34" s="106"/>
      <c r="G34" s="59" t="s">
        <v>20</v>
      </c>
      <c r="H34" s="25"/>
      <c r="I34" s="28"/>
      <c r="J34" s="29"/>
      <c r="K34" s="30"/>
      <c r="L34" s="35"/>
      <c r="M34" s="113"/>
      <c r="N34" s="114"/>
      <c r="O34" s="114"/>
      <c r="P34" s="34"/>
    </row>
    <row r="35" spans="2:16" ht="15" customHeight="1" x14ac:dyDescent="0.3">
      <c r="B35" s="106"/>
      <c r="C35" s="106"/>
      <c r="D35" s="106"/>
      <c r="E35" s="106"/>
      <c r="F35" s="106"/>
      <c r="G35" s="59" t="s">
        <v>21</v>
      </c>
      <c r="H35" s="25"/>
      <c r="I35" s="28"/>
      <c r="J35" s="29"/>
      <c r="K35" s="30"/>
      <c r="L35" s="35"/>
      <c r="M35" s="113"/>
      <c r="N35" s="114"/>
      <c r="O35" s="114"/>
      <c r="P35" s="34">
        <f>J35</f>
        <v>0</v>
      </c>
    </row>
    <row r="36" spans="2:16" ht="15" customHeight="1" x14ac:dyDescent="0.3">
      <c r="B36" s="106"/>
      <c r="C36" s="106"/>
      <c r="D36" s="106"/>
      <c r="E36" s="106"/>
      <c r="F36" s="106"/>
      <c r="G36" s="59" t="s">
        <v>22</v>
      </c>
      <c r="H36" s="25"/>
      <c r="I36" s="28"/>
      <c r="J36" s="29"/>
      <c r="K36" s="30"/>
      <c r="L36" s="35"/>
      <c r="M36" s="113"/>
      <c r="N36" s="114"/>
      <c r="O36" s="114"/>
      <c r="P36" s="34">
        <f>J36</f>
        <v>0</v>
      </c>
    </row>
    <row r="37" spans="2:16" ht="15" customHeight="1" x14ac:dyDescent="0.3">
      <c r="B37" s="106"/>
      <c r="C37" s="106"/>
      <c r="D37" s="106"/>
      <c r="E37" s="106"/>
      <c r="F37" s="106"/>
      <c r="G37" s="59" t="s">
        <v>23</v>
      </c>
      <c r="H37" s="25"/>
      <c r="I37" s="28"/>
      <c r="J37" s="29"/>
      <c r="K37" s="30"/>
      <c r="L37" s="35"/>
      <c r="M37" s="92"/>
      <c r="N37" s="93"/>
      <c r="O37" s="93"/>
      <c r="P37" s="34"/>
    </row>
    <row r="38" spans="2:16" ht="15" customHeight="1" x14ac:dyDescent="0.3">
      <c r="B38" s="106"/>
      <c r="C38" s="106"/>
      <c r="D38" s="106"/>
      <c r="E38" s="106"/>
      <c r="F38" s="106"/>
      <c r="G38" s="59" t="s">
        <v>24</v>
      </c>
      <c r="H38" s="25"/>
      <c r="I38" s="28"/>
      <c r="J38" s="29"/>
      <c r="K38" s="30"/>
      <c r="L38" s="35"/>
      <c r="M38" s="92"/>
      <c r="N38" s="93"/>
      <c r="O38" s="93"/>
      <c r="P38" s="34">
        <f>J38</f>
        <v>0</v>
      </c>
    </row>
    <row r="39" spans="2:16" ht="15" customHeight="1" x14ac:dyDescent="0.3">
      <c r="B39" s="106"/>
      <c r="C39" s="106"/>
      <c r="D39" s="106"/>
      <c r="E39" s="106"/>
      <c r="F39" s="106"/>
      <c r="G39" s="59" t="s">
        <v>25</v>
      </c>
      <c r="H39" s="25"/>
      <c r="I39" s="28"/>
      <c r="J39" s="29"/>
      <c r="K39" s="30"/>
      <c r="L39" s="35"/>
      <c r="M39" s="92"/>
      <c r="N39" s="93"/>
      <c r="O39" s="93"/>
      <c r="P39" s="34">
        <f>J39</f>
        <v>0</v>
      </c>
    </row>
    <row r="40" spans="2:16" ht="15" customHeight="1" x14ac:dyDescent="0.3">
      <c r="B40" s="106"/>
      <c r="C40" s="106"/>
      <c r="D40" s="106"/>
      <c r="E40" s="106"/>
      <c r="F40" s="106"/>
      <c r="G40" s="59" t="s">
        <v>26</v>
      </c>
      <c r="H40" s="25"/>
      <c r="I40" s="28"/>
      <c r="J40" s="29"/>
      <c r="K40" s="30"/>
      <c r="L40" s="36"/>
      <c r="M40" s="92"/>
      <c r="N40" s="93"/>
      <c r="O40" s="93"/>
      <c r="P40" s="34">
        <f>J40</f>
        <v>0</v>
      </c>
    </row>
    <row r="41" spans="2:16" ht="15" customHeight="1" x14ac:dyDescent="0.3">
      <c r="B41" s="106"/>
      <c r="C41" s="106"/>
      <c r="D41" s="106"/>
      <c r="E41" s="106"/>
      <c r="F41" s="106"/>
      <c r="G41" s="88" t="s">
        <v>51</v>
      </c>
      <c r="H41" s="88"/>
      <c r="I41" s="89"/>
      <c r="J41" s="11"/>
      <c r="K41" s="11"/>
      <c r="L41" s="11"/>
      <c r="M41" s="97"/>
      <c r="N41" s="98"/>
      <c r="O41" s="98"/>
      <c r="P41" s="22"/>
    </row>
    <row r="42" spans="2:16" ht="15" customHeight="1" x14ac:dyDescent="0.3">
      <c r="B42" s="106"/>
      <c r="C42" s="106"/>
      <c r="D42" s="106"/>
      <c r="E42" s="106"/>
      <c r="F42" s="106"/>
      <c r="G42" s="89" t="s">
        <v>52</v>
      </c>
      <c r="H42" s="109"/>
      <c r="I42" s="109"/>
      <c r="J42" s="67">
        <v>0.43</v>
      </c>
      <c r="K42" s="27"/>
      <c r="L42" s="37"/>
      <c r="M42" s="92"/>
      <c r="N42" s="93"/>
      <c r="O42" s="93"/>
      <c r="P42" s="38">
        <f>L42*J42</f>
        <v>0</v>
      </c>
    </row>
    <row r="43" spans="2:16" ht="15" customHeight="1" thickBot="1" x14ac:dyDescent="0.35">
      <c r="B43" s="106"/>
      <c r="C43" s="106"/>
      <c r="D43" s="106"/>
      <c r="E43" s="106"/>
      <c r="F43" s="106"/>
      <c r="G43" s="89" t="s">
        <v>53</v>
      </c>
      <c r="H43" s="109"/>
      <c r="I43" s="109"/>
      <c r="J43" s="67">
        <v>0.03</v>
      </c>
      <c r="K43" s="61"/>
      <c r="L43" s="37"/>
      <c r="M43" s="122"/>
      <c r="N43" s="122"/>
      <c r="O43" s="122"/>
      <c r="P43" s="65">
        <f>(J43*K43)*L43</f>
        <v>0</v>
      </c>
    </row>
    <row r="44" spans="2:16" ht="15" customHeight="1" thickBot="1" x14ac:dyDescent="0.35">
      <c r="B44" s="47"/>
      <c r="C44" s="47"/>
      <c r="D44" s="47"/>
      <c r="E44" s="47"/>
      <c r="F44" s="47"/>
      <c r="G44" s="5"/>
      <c r="H44" s="5"/>
      <c r="I44" s="5"/>
      <c r="J44" s="55"/>
      <c r="K44" s="55"/>
      <c r="L44" s="55"/>
      <c r="M44" s="110" t="s">
        <v>55</v>
      </c>
      <c r="N44" s="111"/>
      <c r="O44" s="111"/>
      <c r="P44" s="66">
        <f>SUM(P31:P43)</f>
        <v>0</v>
      </c>
    </row>
    <row r="46" spans="2:16" ht="15" customHeight="1" x14ac:dyDescent="0.3">
      <c r="B46" s="106" t="s">
        <v>27</v>
      </c>
      <c r="C46" s="106"/>
      <c r="D46" s="106"/>
      <c r="E46" s="106"/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24"/>
    </row>
    <row r="47" spans="2:16" ht="15" customHeight="1" thickBot="1" x14ac:dyDescent="0.35">
      <c r="B47" s="106"/>
      <c r="C47" s="106"/>
      <c r="D47" s="106"/>
      <c r="E47" s="106"/>
      <c r="F47" s="106"/>
      <c r="G47" s="107"/>
      <c r="H47" s="107"/>
      <c r="I47" s="107"/>
      <c r="J47" s="107"/>
      <c r="K47" s="107"/>
      <c r="L47" s="107"/>
      <c r="M47" s="108"/>
      <c r="N47" s="108"/>
      <c r="O47" s="108"/>
      <c r="P47" s="125"/>
    </row>
    <row r="48" spans="2:16" ht="15" customHeight="1" thickBot="1" x14ac:dyDescent="0.35">
      <c r="L48" s="1"/>
      <c r="M48" s="99" t="s">
        <v>56</v>
      </c>
      <c r="N48" s="100"/>
      <c r="O48" s="101"/>
      <c r="P48" s="49">
        <f>P19+P27+P44+P46</f>
        <v>0</v>
      </c>
    </row>
    <row r="49" spans="4:16" ht="15" customHeight="1" x14ac:dyDescent="0.3">
      <c r="L49" s="39"/>
      <c r="O49" s="40"/>
      <c r="P49" s="40"/>
    </row>
    <row r="50" spans="4:16" ht="15" customHeight="1" x14ac:dyDescent="0.3">
      <c r="D50" s="77"/>
      <c r="E50" s="77"/>
      <c r="F50" s="77"/>
      <c r="G50" s="77"/>
      <c r="H50" s="77"/>
      <c r="I50" s="77"/>
      <c r="K50" s="48" t="s">
        <v>35</v>
      </c>
    </row>
    <row r="51" spans="4:16" ht="15" customHeight="1" x14ac:dyDescent="0.3">
      <c r="D51" s="94"/>
      <c r="E51" s="94"/>
      <c r="F51" s="94"/>
      <c r="G51" s="94"/>
      <c r="H51" s="94"/>
      <c r="I51" s="94"/>
      <c r="J51" s="2"/>
      <c r="K51" s="48" t="s">
        <v>39</v>
      </c>
      <c r="L51" s="1"/>
      <c r="M51" s="1" t="s">
        <v>41</v>
      </c>
    </row>
    <row r="52" spans="4:16" ht="15" customHeight="1" x14ac:dyDescent="0.3">
      <c r="D52" s="69"/>
      <c r="E52" s="69"/>
      <c r="F52" s="69"/>
      <c r="G52" s="69"/>
      <c r="H52" s="69"/>
      <c r="I52" s="69"/>
      <c r="L52" s="1"/>
    </row>
    <row r="53" spans="4:16" ht="15" customHeight="1" x14ac:dyDescent="0.3">
      <c r="D53" s="70" t="s">
        <v>28</v>
      </c>
      <c r="E53" s="70"/>
      <c r="F53" s="70"/>
      <c r="G53" s="70"/>
      <c r="H53" s="70"/>
      <c r="I53" s="70"/>
      <c r="K53" s="48" t="s">
        <v>0</v>
      </c>
      <c r="L53" s="1"/>
    </row>
    <row r="54" spans="4:16" ht="15" customHeight="1" x14ac:dyDescent="0.3">
      <c r="K54" s="48" t="s">
        <v>40</v>
      </c>
      <c r="L54" s="1"/>
      <c r="M54" s="1" t="s">
        <v>42</v>
      </c>
    </row>
  </sheetData>
  <mergeCells count="62">
    <mergeCell ref="M29:O29"/>
    <mergeCell ref="P46:P47"/>
    <mergeCell ref="L21:O21"/>
    <mergeCell ref="L22:O22"/>
    <mergeCell ref="L23:O23"/>
    <mergeCell ref="L24:O24"/>
    <mergeCell ref="L25:O25"/>
    <mergeCell ref="L26:O26"/>
    <mergeCell ref="M32:O32"/>
    <mergeCell ref="M33:O33"/>
    <mergeCell ref="M34:O34"/>
    <mergeCell ref="M35:O35"/>
    <mergeCell ref="M36:O36"/>
    <mergeCell ref="M37:O37"/>
    <mergeCell ref="M42:O42"/>
    <mergeCell ref="M48:O48"/>
    <mergeCell ref="M19:O19"/>
    <mergeCell ref="B18:O18"/>
    <mergeCell ref="B46:F47"/>
    <mergeCell ref="G46:O47"/>
    <mergeCell ref="G43:I43"/>
    <mergeCell ref="M27:O27"/>
    <mergeCell ref="M44:O44"/>
    <mergeCell ref="G29:I29"/>
    <mergeCell ref="M30:O30"/>
    <mergeCell ref="B21:F26"/>
    <mergeCell ref="G21:I21"/>
    <mergeCell ref="G42:I42"/>
    <mergeCell ref="B29:F43"/>
    <mergeCell ref="M43:O43"/>
    <mergeCell ref="M31:O31"/>
    <mergeCell ref="D51:I51"/>
    <mergeCell ref="N3:P3"/>
    <mergeCell ref="N4:P4"/>
    <mergeCell ref="N5:P5"/>
    <mergeCell ref="N6:P6"/>
    <mergeCell ref="G41:I41"/>
    <mergeCell ref="M38:O38"/>
    <mergeCell ref="M39:O39"/>
    <mergeCell ref="M40:O40"/>
    <mergeCell ref="M41:O41"/>
    <mergeCell ref="G22:I22"/>
    <mergeCell ref="G23:I23"/>
    <mergeCell ref="G24:I24"/>
    <mergeCell ref="G25:I25"/>
    <mergeCell ref="G26:I26"/>
    <mergeCell ref="D52:I52"/>
    <mergeCell ref="D53:I53"/>
    <mergeCell ref="H3:K3"/>
    <mergeCell ref="H4:K4"/>
    <mergeCell ref="H5:K5"/>
    <mergeCell ref="H6:K6"/>
    <mergeCell ref="D50:I50"/>
    <mergeCell ref="C8:P8"/>
    <mergeCell ref="E10:K10"/>
    <mergeCell ref="M10:P10"/>
    <mergeCell ref="B11:P11"/>
    <mergeCell ref="B13:K13"/>
    <mergeCell ref="B17:K17"/>
    <mergeCell ref="B14:K14"/>
    <mergeCell ref="B15:K15"/>
    <mergeCell ref="B16:K16"/>
  </mergeCells>
  <phoneticPr fontId="2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 Timo</dc:creator>
  <cp:lastModifiedBy>Kimmo Liljeroos</cp:lastModifiedBy>
  <cp:lastPrinted>2019-01-13T13:45:10Z</cp:lastPrinted>
  <dcterms:created xsi:type="dcterms:W3CDTF">1996-02-07T13:34:59Z</dcterms:created>
  <dcterms:modified xsi:type="dcterms:W3CDTF">2019-01-13T13:45:35Z</dcterms:modified>
</cp:coreProperties>
</file>